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Vernigora Documents\Центр інновацій\Звітність\"/>
    </mc:Choice>
  </mc:AlternateContent>
  <bookViews>
    <workbookView xWindow="0" yWindow="0" windowWidth="28800" windowHeight="12300"/>
  </bookViews>
  <sheets>
    <sheet name="проведені видатки" sheetId="1" r:id="rId1"/>
  </sheets>
  <definedNames>
    <definedName name="_xlnm.Print_Area" localSheetId="0">'проведені видатки'!$A$1:$C$15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8" i="1" s="1"/>
  <c r="C6" i="1" s="1"/>
</calcChain>
</file>

<file path=xl/sharedStrings.xml><?xml version="1.0" encoding="utf-8"?>
<sst xmlns="http://schemas.openxmlformats.org/spreadsheetml/2006/main" count="20" uniqueCount="20">
  <si>
    <t>Обсяги проведених видатків по КП "Вінницький муніципальний центр інновацій" на 2018 рік за І півріччя 2018 р.</t>
  </si>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</sst>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4" borderId="0" xfId="0" applyFont="1" applyFill="1"/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0" fontId="8" fillId="2" borderId="2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right"/>
    </xf>
    <xf numFmtId="0" fontId="10" fillId="2" borderId="0" xfId="0" applyFont="1" applyFill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0" fontId="4" fillId="2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15"/>
  <sheetViews>
    <sheetView tabSelected="1" view="pageBreakPreview" zoomScale="80" zoomScaleNormal="90" zoomScaleSheetLayoutView="8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20" sqref="B20"/>
    </sheetView>
  </sheetViews>
  <sheetFormatPr defaultRowHeight="15.75" outlineLevelCol="1" x14ac:dyDescent="0.25"/>
  <cols>
    <col min="1" max="1" width="25.140625" customWidth="1"/>
    <col min="2" max="2" width="127" style="31" customWidth="1"/>
    <col min="3" max="3" width="46.85546875" style="32" customWidth="1" outlineLevel="1"/>
    <col min="4" max="135" width="9.140625" style="2"/>
  </cols>
  <sheetData>
    <row r="2" spans="1:135" ht="70.5" customHeight="1" x14ac:dyDescent="0.35">
      <c r="A2" s="1" t="s">
        <v>0</v>
      </c>
      <c r="B2" s="1"/>
      <c r="C2" s="1"/>
    </row>
    <row r="4" spans="1:135" s="5" customFormat="1" ht="48.75" customHeight="1" x14ac:dyDescent="0.3">
      <c r="A4" s="3" t="s">
        <v>1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</row>
    <row r="5" spans="1:135" s="10" customFormat="1" ht="39" customHeight="1" x14ac:dyDescent="0.25">
      <c r="A5" s="6" t="s">
        <v>2</v>
      </c>
      <c r="B5" s="7" t="s">
        <v>3</v>
      </c>
      <c r="C5" s="8" t="s">
        <v>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</row>
    <row r="6" spans="1:135" s="15" customFormat="1" ht="25.5" customHeight="1" x14ac:dyDescent="0.3">
      <c r="A6" s="11" t="s">
        <v>5</v>
      </c>
      <c r="B6" s="12" t="s">
        <v>6</v>
      </c>
      <c r="C6" s="13">
        <f>C7+C8+C13</f>
        <v>4250662.34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</row>
    <row r="7" spans="1:135" s="18" customFormat="1" ht="18" customHeight="1" x14ac:dyDescent="0.25">
      <c r="A7" s="16">
        <v>1</v>
      </c>
      <c r="B7" s="11" t="s">
        <v>7</v>
      </c>
      <c r="C7" s="13">
        <v>554882.66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</row>
    <row r="8" spans="1:135" s="18" customFormat="1" ht="18" customHeight="1" x14ac:dyDescent="0.25">
      <c r="A8" s="16">
        <v>2</v>
      </c>
      <c r="B8" s="11" t="s">
        <v>8</v>
      </c>
      <c r="C8" s="13">
        <f>C9+C10+C11+C12</f>
        <v>128128.56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</row>
    <row r="9" spans="1:135" s="22" customFormat="1" ht="18" customHeight="1" x14ac:dyDescent="0.25">
      <c r="A9" s="19" t="s">
        <v>9</v>
      </c>
      <c r="B9" s="20" t="s">
        <v>10</v>
      </c>
      <c r="C9" s="21">
        <v>8779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</row>
    <row r="10" spans="1:135" s="22" customFormat="1" ht="18" customHeight="1" x14ac:dyDescent="0.25">
      <c r="A10" s="19" t="s">
        <v>11</v>
      </c>
      <c r="B10" s="23" t="s">
        <v>12</v>
      </c>
      <c r="C10" s="21">
        <f>117514.26+78.07</f>
        <v>117592.33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</row>
    <row r="11" spans="1:135" s="22" customFormat="1" ht="18" customHeight="1" x14ac:dyDescent="0.3">
      <c r="A11" s="19" t="s">
        <v>13</v>
      </c>
      <c r="B11" s="23" t="s">
        <v>14</v>
      </c>
      <c r="C11" s="24">
        <f>1835.3-78.07</f>
        <v>1757.23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</row>
    <row r="12" spans="1:135" s="22" customFormat="1" ht="18" customHeight="1" x14ac:dyDescent="0.25">
      <c r="A12" s="19" t="s">
        <v>15</v>
      </c>
      <c r="B12" s="23" t="s">
        <v>16</v>
      </c>
      <c r="C12" s="21"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</row>
    <row r="13" spans="1:135" s="27" customFormat="1" ht="18" customHeight="1" x14ac:dyDescent="0.35">
      <c r="A13" s="16">
        <v>3</v>
      </c>
      <c r="B13" s="25" t="s">
        <v>17</v>
      </c>
      <c r="C13" s="26">
        <v>3567651.12</v>
      </c>
    </row>
    <row r="14" spans="1:135" s="2" customFormat="1" ht="18.75" x14ac:dyDescent="0.25">
      <c r="A14" s="11" t="s">
        <v>18</v>
      </c>
      <c r="B14" s="12" t="s">
        <v>19</v>
      </c>
      <c r="C14" s="13">
        <v>14100</v>
      </c>
    </row>
    <row r="15" spans="1:135" s="2" customFormat="1" ht="18.75" x14ac:dyDescent="0.25">
      <c r="A15" s="28"/>
      <c r="B15" s="29"/>
      <c r="C15" s="30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11665F-B87F-4359-963F-956EE340605E}"/>
</file>

<file path=customXml/itemProps2.xml><?xml version="1.0" encoding="utf-8"?>
<ds:datastoreItem xmlns:ds="http://schemas.openxmlformats.org/officeDocument/2006/customXml" ds:itemID="{17188A94-A9B1-4925-8C0C-854EC5221A4C}"/>
</file>

<file path=customXml/itemProps3.xml><?xml version="1.0" encoding="utf-8"?>
<ds:datastoreItem xmlns:ds="http://schemas.openxmlformats.org/officeDocument/2006/customXml" ds:itemID="{065CE847-AB77-4549-BEF3-D8AF14403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проведені видатки</vt:lpstr>
      <vt:lpstr>'проведені видатки'!Область_печати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Вернигора Тетяна Володимирівна</cp:lastModifiedBy>
  <dcterms:created xsi:type="dcterms:W3CDTF">2018-08-14T08:15:43Z</dcterms:created>
  <dcterms:modified xsi:type="dcterms:W3CDTF">2018-08-14T08:18:02Z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